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240" windowHeight="1158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J21" i="1"/>
  <c r="I21" i="1"/>
  <c r="H21" i="1"/>
  <c r="G21" i="1"/>
  <c r="F21" i="1"/>
  <c r="F17" i="1"/>
  <c r="G17" i="1"/>
  <c r="H17" i="1"/>
  <c r="I17" i="1"/>
  <c r="J17" i="1"/>
  <c r="F10" i="1"/>
  <c r="J10" i="1"/>
  <c r="I10" i="1"/>
  <c r="I22" i="1" s="1"/>
  <c r="H10" i="1"/>
  <c r="G10" i="1"/>
  <c r="F22" i="1" l="1"/>
  <c r="J22" i="1"/>
  <c r="H22" i="1"/>
  <c r="G22" i="1"/>
</calcChain>
</file>

<file path=xl/sharedStrings.xml><?xml version="1.0" encoding="utf-8"?>
<sst xmlns="http://schemas.openxmlformats.org/spreadsheetml/2006/main" count="70" uniqueCount="57">
  <si>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</si>
  <si>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</si>
  <si>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</si>
  <si>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</si>
  <si>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</si>
  <si>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</si>
  <si>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</si>
  <si>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</si>
  <si>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</si>
  <si>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</si>
  <si>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</si>
  <si>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</si>
  <si>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</si>
  <si>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</si>
  <si>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</si>
  <si>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</si>
  <si>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</si>
  <si>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</si>
  <si>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</si>
  <si>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</si>
  <si>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</si>
  <si>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</si>
  <si>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</si>
  <si>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напиток</t>
  </si>
  <si>
    <t>1/200</t>
  </si>
  <si>
    <t>Хлеб Пшеничный</t>
  </si>
  <si>
    <t xml:space="preserve">Хлеб Пшеничный </t>
  </si>
  <si>
    <t>Хлеб Ржаной</t>
  </si>
  <si>
    <t xml:space="preserve">Компот из смеси сухофруктов </t>
  </si>
  <si>
    <t>хлеб чёрн.</t>
  </si>
  <si>
    <t>ИТОГО:</t>
  </si>
  <si>
    <t>1/50</t>
  </si>
  <si>
    <t>Овощи натуральные свежие (огурцы)</t>
  </si>
  <si>
    <t>1/80</t>
  </si>
  <si>
    <t>Полдник</t>
  </si>
  <si>
    <t>Фрукты свежие(яблоко)</t>
  </si>
  <si>
    <t>Сок фруктовый в индивид.упак.(яблоко,виноград,ябл.-вин.,мультиф.)</t>
  </si>
  <si>
    <t>гор.напиток</t>
  </si>
  <si>
    <t>сладости</t>
  </si>
  <si>
    <t>ИТОГО ПЯТНИЦА:</t>
  </si>
  <si>
    <t>Пятница 2-я неделя</t>
  </si>
  <si>
    <t>Макаронные изделия отварные с маслом сливочным "Крестьянским" 72,5%</t>
  </si>
  <si>
    <t>Овощи натуральные свежие (помидоры)</t>
  </si>
  <si>
    <t>Оладьи из говяжьей печени с малом сливочным "Крестьянским" 72,5%</t>
  </si>
  <si>
    <t>1/110</t>
  </si>
  <si>
    <t>Какао с молоком</t>
  </si>
  <si>
    <t>Борщ с капустой и картофелем со сметаной</t>
  </si>
  <si>
    <t>1/250/10</t>
  </si>
  <si>
    <t>287/331</t>
  </si>
  <si>
    <t>Голубцы(говядина,рис) с соусом сметанным с томатом</t>
  </si>
  <si>
    <t>1/216/100</t>
  </si>
  <si>
    <t>956</t>
  </si>
  <si>
    <t>Кондитерское изделие(пряники)</t>
  </si>
  <si>
    <t>1/75</t>
  </si>
  <si>
    <t>1/194/7</t>
  </si>
  <si>
    <t>14.06.2024г.</t>
  </si>
  <si>
    <t>МБОУ СОШ№39 г.Ставрополя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</si>
</sst>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sz val="10"/>
      <color rgb="FF000000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sz val="14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rgb="FF000000"/>
      <name val="Arial"/>
      <family val="2"/>
      <charset val="204"/>
    </font>
    <font>
      <sz val="12"/>
      <color rgb="FF000000"/>
      <name val="Arial"/>
      <family val="2"/>
      <charset val="204"/>
    </font>
    <font>
      <b/>
      <i/>
      <sz val="18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16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1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rgb="FF000000"/>
      </top>
      <bottom/>
      <diagonal/>
    </border>
  </borders>
  <cellStyleXfs count="1">
    <xf numFmtId="0" fontId="0" fillId="0" borderId="0"/>
  </cellStyleXfs>
  <cellXfs count="81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0" borderId="0" xfId="0" applyFont="1"/>
    <xf numFmtId="0" fontId="3" fillId="0" borderId="0" xfId="0" applyFont="1"/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0" xfId="0" applyFont="1"/>
    <xf numFmtId="0" fontId="5" fillId="0" borderId="18" xfId="0" applyFont="1" applyBorder="1" applyAlignment="1">
      <alignment vertical="top" wrapText="1"/>
    </xf>
    <xf numFmtId="2" fontId="5" fillId="0" borderId="19" xfId="0" applyNumberFormat="1" applyFont="1" applyBorder="1" applyAlignment="1">
      <alignment vertical="top" wrapText="1"/>
    </xf>
    <xf numFmtId="2" fontId="4" fillId="0" borderId="6" xfId="0" applyNumberFormat="1" applyFont="1" applyFill="1" applyBorder="1" applyProtection="1">
      <protection locked="0"/>
    </xf>
    <xf numFmtId="2" fontId="4" fillId="0" borderId="7" xfId="0" applyNumberFormat="1" applyFont="1" applyFill="1" applyBorder="1" applyProtection="1">
      <protection locked="0"/>
    </xf>
    <xf numFmtId="0" fontId="4" fillId="0" borderId="8" xfId="0" applyFont="1" applyBorder="1"/>
    <xf numFmtId="0" fontId="4" fillId="0" borderId="1" xfId="0" applyFont="1" applyBorder="1"/>
    <xf numFmtId="2" fontId="4" fillId="0" borderId="1" xfId="0" applyNumberFormat="1" applyFont="1" applyFill="1" applyBorder="1" applyProtection="1">
      <protection locked="0"/>
    </xf>
    <xf numFmtId="2" fontId="4" fillId="0" borderId="9" xfId="0" applyNumberFormat="1" applyFont="1" applyFill="1" applyBorder="1" applyProtection="1">
      <protection locked="0"/>
    </xf>
    <xf numFmtId="0" fontId="5" fillId="0" borderId="18" xfId="0" applyFont="1" applyFill="1" applyBorder="1" applyAlignment="1">
      <alignment vertical="top" wrapText="1"/>
    </xf>
    <xf numFmtId="2" fontId="5" fillId="0" borderId="19" xfId="0" applyNumberFormat="1" applyFont="1" applyFill="1" applyBorder="1" applyAlignment="1">
      <alignment vertical="top" wrapText="1"/>
    </xf>
    <xf numFmtId="0" fontId="4" fillId="2" borderId="11" xfId="0" applyFont="1" applyFill="1" applyBorder="1" applyProtection="1">
      <protection locked="0"/>
    </xf>
    <xf numFmtId="0" fontId="4" fillId="0" borderId="4" xfId="0" applyFont="1" applyBorder="1"/>
    <xf numFmtId="49" fontId="5" fillId="0" borderId="19" xfId="0" applyNumberFormat="1" applyFont="1" applyFill="1" applyBorder="1" applyAlignment="1">
      <alignment vertical="top" wrapText="1"/>
    </xf>
    <xf numFmtId="2" fontId="4" fillId="0" borderId="4" xfId="0" applyNumberFormat="1" applyFont="1" applyFill="1" applyBorder="1" applyProtection="1">
      <protection locked="0"/>
    </xf>
    <xf numFmtId="2" fontId="4" fillId="0" borderId="16" xfId="0" applyNumberFormat="1" applyFont="1" applyFill="1" applyBorder="1" applyProtection="1">
      <protection locked="0"/>
    </xf>
    <xf numFmtId="0" fontId="6" fillId="0" borderId="0" xfId="0" applyFont="1"/>
    <xf numFmtId="14" fontId="6" fillId="2" borderId="1" xfId="0" applyNumberFormat="1" applyFont="1" applyFill="1" applyBorder="1" applyProtection="1">
      <protection locked="0"/>
    </xf>
    <xf numFmtId="0" fontId="2" fillId="0" borderId="0" xfId="0" applyFont="1" applyAlignment="1">
      <alignment vertical="top" wrapText="1"/>
    </xf>
    <xf numFmtId="0" fontId="0" fillId="0" borderId="0" xfId="0" applyBorder="1"/>
    <xf numFmtId="0" fontId="7" fillId="2" borderId="11" xfId="0" applyFont="1" applyFill="1" applyBorder="1" applyAlignment="1" applyProtection="1">
      <alignment wrapText="1"/>
      <protection locked="0"/>
    </xf>
    <xf numFmtId="2" fontId="1" fillId="0" borderId="0" xfId="0" applyNumberFormat="1" applyFont="1"/>
    <xf numFmtId="0" fontId="8" fillId="0" borderId="6" xfId="0" applyFont="1" applyBorder="1"/>
    <xf numFmtId="49" fontId="5" fillId="0" borderId="19" xfId="0" applyNumberFormat="1" applyFont="1" applyBorder="1" applyAlignment="1">
      <alignment vertical="top" wrapText="1"/>
    </xf>
    <xf numFmtId="2" fontId="9" fillId="0" borderId="20" xfId="0" applyNumberFormat="1" applyFont="1" applyBorder="1" applyAlignment="1">
      <alignment vertical="top" wrapText="1"/>
    </xf>
    <xf numFmtId="2" fontId="9" fillId="0" borderId="20" xfId="0" applyNumberFormat="1" applyFont="1" applyFill="1" applyBorder="1" applyAlignment="1">
      <alignment vertical="top" wrapText="1"/>
    </xf>
    <xf numFmtId="49" fontId="10" fillId="0" borderId="19" xfId="0" applyNumberFormat="1" applyFont="1" applyFill="1" applyBorder="1" applyAlignment="1">
      <alignment vertical="top" wrapText="1"/>
    </xf>
    <xf numFmtId="0" fontId="10" fillId="0" borderId="19" xfId="0" applyNumberFormat="1" applyFont="1" applyBorder="1" applyAlignment="1">
      <alignment vertical="top" wrapText="1"/>
    </xf>
    <xf numFmtId="0" fontId="4" fillId="0" borderId="21" xfId="0" applyFont="1" applyBorder="1"/>
    <xf numFmtId="2" fontId="11" fillId="3" borderId="11" xfId="0" applyNumberFormat="1" applyFont="1" applyFill="1" applyBorder="1" applyProtection="1">
      <protection locked="0"/>
    </xf>
    <xf numFmtId="0" fontId="1" fillId="3" borderId="10" xfId="0" applyFont="1" applyFill="1" applyBorder="1"/>
    <xf numFmtId="0" fontId="8" fillId="2" borderId="11" xfId="0" applyNumberFormat="1" applyFont="1" applyFill="1" applyBorder="1" applyAlignment="1" applyProtection="1">
      <alignment horizontal="center"/>
      <protection locked="0"/>
    </xf>
    <xf numFmtId="2" fontId="8" fillId="2" borderId="11" xfId="0" applyNumberFormat="1" applyFont="1" applyFill="1" applyBorder="1" applyAlignment="1" applyProtection="1">
      <alignment horizontal="center"/>
      <protection locked="0"/>
    </xf>
    <xf numFmtId="2" fontId="8" fillId="2" borderId="12" xfId="0" applyNumberFormat="1" applyFont="1" applyFill="1" applyBorder="1" applyAlignment="1" applyProtection="1">
      <alignment horizontal="center"/>
      <protection locked="0"/>
    </xf>
    <xf numFmtId="49" fontId="8" fillId="2" borderId="11" xfId="0" applyNumberFormat="1" applyFont="1" applyFill="1" applyBorder="1" applyAlignment="1" applyProtection="1">
      <alignment horizontal="center"/>
      <protection locked="0"/>
    </xf>
    <xf numFmtId="0" fontId="12" fillId="0" borderId="18" xfId="0" applyFont="1" applyFill="1" applyBorder="1" applyAlignment="1">
      <alignment vertical="top" wrapText="1"/>
    </xf>
    <xf numFmtId="0" fontId="8" fillId="0" borderId="14" xfId="0" applyFont="1" applyBorder="1" applyAlignment="1">
      <alignment horizontal="center"/>
    </xf>
    <xf numFmtId="0" fontId="1" fillId="3" borderId="8" xfId="0" applyFont="1" applyFill="1" applyBorder="1"/>
    <xf numFmtId="0" fontId="4" fillId="2" borderId="22" xfId="0" applyFont="1" applyFill="1" applyBorder="1" applyProtection="1">
      <protection locked="0"/>
    </xf>
    <xf numFmtId="0" fontId="8" fillId="2" borderId="22" xfId="0" applyNumberFormat="1" applyFont="1" applyFill="1" applyBorder="1" applyAlignment="1" applyProtection="1">
      <alignment horizontal="center"/>
      <protection locked="0"/>
    </xf>
    <xf numFmtId="2" fontId="8" fillId="2" borderId="22" xfId="0" applyNumberFormat="1" applyFont="1" applyFill="1" applyBorder="1" applyAlignment="1" applyProtection="1">
      <alignment horizontal="center"/>
      <protection locked="0"/>
    </xf>
    <xf numFmtId="2" fontId="8" fillId="2" borderId="23" xfId="0" applyNumberFormat="1" applyFont="1" applyFill="1" applyBorder="1" applyAlignment="1" applyProtection="1">
      <alignment horizontal="center"/>
      <protection locked="0"/>
    </xf>
    <xf numFmtId="0" fontId="1" fillId="3" borderId="2" xfId="0" applyFont="1" applyFill="1" applyBorder="1"/>
    <xf numFmtId="0" fontId="4" fillId="3" borderId="17" xfId="0" applyFont="1" applyFill="1" applyBorder="1" applyProtection="1">
      <protection locked="0"/>
    </xf>
    <xf numFmtId="2" fontId="8" fillId="3" borderId="3" xfId="0" applyNumberFormat="1" applyFont="1" applyFill="1" applyBorder="1" applyAlignment="1" applyProtection="1">
      <alignment horizontal="center"/>
      <protection locked="0"/>
    </xf>
    <xf numFmtId="0" fontId="7" fillId="2" borderId="3" xfId="0" applyFont="1" applyFill="1" applyBorder="1" applyAlignment="1" applyProtection="1">
      <alignment wrapText="1"/>
      <protection locked="0"/>
    </xf>
    <xf numFmtId="2" fontId="8" fillId="2" borderId="24" xfId="0" applyNumberFormat="1" applyFont="1" applyFill="1" applyBorder="1" applyAlignment="1" applyProtection="1">
      <alignment horizontal="center"/>
      <protection locked="0"/>
    </xf>
    <xf numFmtId="2" fontId="11" fillId="3" borderId="25" xfId="0" applyNumberFormat="1" applyFont="1" applyFill="1" applyBorder="1" applyProtection="1">
      <protection locked="0"/>
    </xf>
    <xf numFmtId="2" fontId="11" fillId="3" borderId="1" xfId="0" applyNumberFormat="1" applyFont="1" applyFill="1" applyBorder="1" applyProtection="1">
      <protection locked="0"/>
    </xf>
    <xf numFmtId="2" fontId="8" fillId="3" borderId="1" xfId="0" applyNumberFormat="1" applyFont="1" applyFill="1" applyBorder="1" applyAlignment="1" applyProtection="1">
      <alignment horizontal="center"/>
      <protection locked="0"/>
    </xf>
    <xf numFmtId="0" fontId="7" fillId="2" borderId="24" xfId="0" applyFont="1" applyFill="1" applyBorder="1" applyAlignment="1" applyProtection="1">
      <alignment wrapText="1"/>
      <protection locked="0"/>
    </xf>
    <xf numFmtId="0" fontId="4" fillId="2" borderId="25" xfId="0" applyFont="1" applyFill="1" applyBorder="1" applyProtection="1">
      <protection locked="0"/>
    </xf>
    <xf numFmtId="0" fontId="4" fillId="3" borderId="3" xfId="0" applyFont="1" applyFill="1" applyBorder="1" applyProtection="1">
      <protection locked="0"/>
    </xf>
    <xf numFmtId="49" fontId="8" fillId="3" borderId="1" xfId="0" applyNumberFormat="1" applyFont="1" applyFill="1" applyBorder="1" applyAlignment="1" applyProtection="1">
      <alignment horizontal="center"/>
      <protection locked="0"/>
    </xf>
    <xf numFmtId="0" fontId="9" fillId="0" borderId="19" xfId="0" applyFont="1" applyBorder="1" applyAlignment="1">
      <alignment vertical="top" wrapText="1"/>
    </xf>
    <xf numFmtId="0" fontId="13" fillId="0" borderId="19" xfId="0" applyFont="1" applyBorder="1" applyAlignment="1">
      <alignment vertical="top" wrapText="1"/>
    </xf>
    <xf numFmtId="0" fontId="13" fillId="0" borderId="19" xfId="0" applyFont="1" applyFill="1" applyBorder="1" applyAlignment="1">
      <alignment vertical="top" wrapText="1"/>
    </xf>
    <xf numFmtId="0" fontId="14" fillId="0" borderId="19" xfId="0" applyFont="1" applyFill="1" applyBorder="1" applyAlignment="1">
      <alignment vertical="top" wrapText="1"/>
    </xf>
    <xf numFmtId="0" fontId="9" fillId="0" borderId="19" xfId="0" applyFont="1" applyFill="1" applyBorder="1" applyAlignment="1">
      <alignment vertical="top" wrapText="1"/>
    </xf>
    <xf numFmtId="0" fontId="15" fillId="0" borderId="19" xfId="0" applyFont="1" applyBorder="1" applyAlignment="1">
      <alignment vertical="top" wrapText="1"/>
    </xf>
    <xf numFmtId="0" fontId="1" fillId="0" borderId="14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8" xfId="0" applyFont="1" applyBorder="1"/>
    <xf numFmtId="0" fontId="14" fillId="0" borderId="19" xfId="0" applyFont="1" applyBorder="1" applyAlignment="1">
      <alignment vertical="top" wrapText="1"/>
    </xf>
    <xf numFmtId="0" fontId="16" fillId="0" borderId="19" xfId="0" applyNumberFormat="1" applyFont="1" applyBorder="1" applyAlignment="1">
      <alignment vertical="top" wrapText="1"/>
    </xf>
    <xf numFmtId="49" fontId="16" fillId="0" borderId="19" xfId="0" applyNumberFormat="1" applyFont="1" applyFill="1" applyBorder="1" applyAlignment="1">
      <alignment vertical="top" wrapText="1"/>
    </xf>
    <xf numFmtId="0" fontId="0" fillId="0" borderId="1" xfId="0" applyBorder="1"/>
    <xf numFmtId="49" fontId="10" fillId="0" borderId="19" xfId="0" applyNumberFormat="1" applyFont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0" xfId="0" applyFont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46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77" t="s">
        <v>56</v>
      </c>
      <c r="C1" s="78"/>
      <c r="D1" s="79"/>
      <c r="E1" t="s">
        <v>19</v>
      </c>
      <c r="F1" s="1"/>
      <c r="G1" s="22" t="s">
        <v>40</v>
      </c>
      <c r="I1" t="s">
        <v>1</v>
      </c>
      <c r="J1" s="23" t="s">
        <v>55</v>
      </c>
    </row>
    <row r="2" spans="1:12" ht="7.5" customHeight="1" thickBot="1" x14ac:dyDescent="0.3"/>
    <row r="3" spans="1:12" ht="19.5" thickBot="1" x14ac:dyDescent="0.35">
      <c r="A3" s="4" t="s">
        <v>2</v>
      </c>
      <c r="B3" s="5" t="s">
        <v>3</v>
      </c>
      <c r="C3" s="42" t="s">
        <v>21</v>
      </c>
      <c r="D3" s="5" t="s">
        <v>4</v>
      </c>
      <c r="E3" s="68" t="s">
        <v>22</v>
      </c>
      <c r="F3" s="66" t="s">
        <v>5</v>
      </c>
      <c r="G3" s="67" t="s">
        <v>6</v>
      </c>
      <c r="H3" s="66" t="s">
        <v>7</v>
      </c>
      <c r="I3" s="66" t="s">
        <v>8</v>
      </c>
      <c r="J3" s="69" t="s">
        <v>9</v>
      </c>
      <c r="K3" s="6"/>
      <c r="L3" s="6"/>
    </row>
    <row r="4" spans="1:12" ht="32.25" thickBot="1" x14ac:dyDescent="0.35">
      <c r="A4" s="70" t="s">
        <v>10</v>
      </c>
      <c r="B4" s="28" t="s">
        <v>13</v>
      </c>
      <c r="C4" s="7">
        <v>71</v>
      </c>
      <c r="D4" s="72" t="s">
        <v>42</v>
      </c>
      <c r="E4" s="76" t="s">
        <v>33</v>
      </c>
      <c r="F4" s="30">
        <v>5.8</v>
      </c>
      <c r="G4" s="8">
        <v>11</v>
      </c>
      <c r="H4" s="9">
        <v>0.55000000000000004</v>
      </c>
      <c r="I4" s="9">
        <v>0.1</v>
      </c>
      <c r="J4" s="10">
        <v>1.9</v>
      </c>
      <c r="K4" s="6"/>
      <c r="L4" s="6"/>
    </row>
    <row r="5" spans="1:12" ht="48" thickBot="1" x14ac:dyDescent="0.35">
      <c r="A5" s="11"/>
      <c r="B5" s="12" t="s">
        <v>16</v>
      </c>
      <c r="C5" s="7">
        <v>203</v>
      </c>
      <c r="D5" s="72" t="s">
        <v>41</v>
      </c>
      <c r="E5" s="73" t="s">
        <v>54</v>
      </c>
      <c r="F5" s="30">
        <v>4.72</v>
      </c>
      <c r="G5" s="8">
        <v>208.4</v>
      </c>
      <c r="H5" s="13">
        <v>7.55</v>
      </c>
      <c r="I5" s="13">
        <v>0.9</v>
      </c>
      <c r="J5" s="14">
        <v>42.56</v>
      </c>
      <c r="K5" s="6"/>
      <c r="L5" s="6"/>
    </row>
    <row r="6" spans="1:12" ht="48" thickBot="1" x14ac:dyDescent="0.35">
      <c r="A6" s="11"/>
      <c r="B6" s="75" t="s">
        <v>11</v>
      </c>
      <c r="C6" s="7">
        <v>282</v>
      </c>
      <c r="D6" s="72" t="s">
        <v>43</v>
      </c>
      <c r="E6" s="33" t="s">
        <v>44</v>
      </c>
      <c r="F6" s="30">
        <v>18.7</v>
      </c>
      <c r="G6" s="8">
        <v>328</v>
      </c>
      <c r="H6" s="13">
        <v>19.52</v>
      </c>
      <c r="I6" s="13">
        <v>22.64</v>
      </c>
      <c r="J6" s="14">
        <v>7.64</v>
      </c>
      <c r="K6" s="6"/>
      <c r="L6" s="6"/>
    </row>
    <row r="7" spans="1:12" ht="19.5" thickBot="1" x14ac:dyDescent="0.35">
      <c r="A7" s="11"/>
      <c r="B7" s="75" t="s">
        <v>37</v>
      </c>
      <c r="C7" s="7">
        <v>382</v>
      </c>
      <c r="D7" s="60" t="s">
        <v>45</v>
      </c>
      <c r="E7" s="33" t="s">
        <v>24</v>
      </c>
      <c r="F7" s="30">
        <v>4.0999999999999996</v>
      </c>
      <c r="G7" s="8">
        <v>157.6</v>
      </c>
      <c r="H7" s="13">
        <v>4.1900000000000004</v>
      </c>
      <c r="I7" s="13">
        <v>4.33</v>
      </c>
      <c r="J7" s="14">
        <v>25.45</v>
      </c>
      <c r="K7" s="6"/>
      <c r="L7" s="6"/>
    </row>
    <row r="8" spans="1:12" ht="21" thickBot="1" x14ac:dyDescent="0.35">
      <c r="A8" s="11"/>
      <c r="B8" s="12" t="s">
        <v>20</v>
      </c>
      <c r="C8" s="7"/>
      <c r="D8" s="61" t="s">
        <v>25</v>
      </c>
      <c r="E8" s="29" t="s">
        <v>31</v>
      </c>
      <c r="F8" s="31">
        <v>1.59</v>
      </c>
      <c r="G8" s="8">
        <v>116.9</v>
      </c>
      <c r="H8" s="13">
        <v>3.95</v>
      </c>
      <c r="I8" s="13">
        <v>0.5</v>
      </c>
      <c r="J8" s="14">
        <v>24.2</v>
      </c>
      <c r="K8" s="6"/>
      <c r="L8" s="6"/>
    </row>
    <row r="9" spans="1:12" ht="21" thickBot="1" x14ac:dyDescent="0.35">
      <c r="A9" s="34"/>
      <c r="B9" s="12" t="s">
        <v>29</v>
      </c>
      <c r="C9" s="15"/>
      <c r="D9" s="62" t="s">
        <v>27</v>
      </c>
      <c r="E9" s="19" t="s">
        <v>31</v>
      </c>
      <c r="F9" s="31">
        <v>1.68</v>
      </c>
      <c r="G9" s="16">
        <v>129</v>
      </c>
      <c r="H9" s="13">
        <v>4.25</v>
      </c>
      <c r="I9" s="13">
        <v>1.65</v>
      </c>
      <c r="J9" s="14">
        <v>21.25</v>
      </c>
      <c r="K9" s="6"/>
      <c r="L9" s="6"/>
    </row>
    <row r="10" spans="1:12" ht="24" thickBot="1" x14ac:dyDescent="0.4">
      <c r="A10" s="36" t="s">
        <v>30</v>
      </c>
      <c r="B10" s="17"/>
      <c r="C10" s="17"/>
      <c r="D10" s="26"/>
      <c r="E10" s="37">
        <v>691</v>
      </c>
      <c r="F10" s="35">
        <f>SUM(F4:F9)</f>
        <v>36.590000000000003</v>
      </c>
      <c r="G10" s="38">
        <f>SUM(G4:G9)</f>
        <v>950.9</v>
      </c>
      <c r="H10" s="38">
        <f>SUM(H4:H9)</f>
        <v>40.01</v>
      </c>
      <c r="I10" s="38">
        <f>SUM(I4:I9)</f>
        <v>30.119999999999997</v>
      </c>
      <c r="J10" s="39">
        <f>SUM(J4:J9)</f>
        <v>123</v>
      </c>
      <c r="K10" s="2"/>
      <c r="L10" s="2"/>
    </row>
    <row r="11" spans="1:12" ht="32.25" thickBot="1" x14ac:dyDescent="0.35">
      <c r="A11" s="71" t="s">
        <v>12</v>
      </c>
      <c r="B11" s="18" t="s">
        <v>13</v>
      </c>
      <c r="C11" s="15">
        <v>71</v>
      </c>
      <c r="D11" s="63" t="s">
        <v>32</v>
      </c>
      <c r="E11" s="19" t="s">
        <v>33</v>
      </c>
      <c r="F11" s="31">
        <v>15.7</v>
      </c>
      <c r="G11" s="16">
        <v>5</v>
      </c>
      <c r="H11" s="20">
        <v>0.4</v>
      </c>
      <c r="I11" s="20">
        <v>0.05</v>
      </c>
      <c r="J11" s="21">
        <v>0.85</v>
      </c>
      <c r="K11" s="6"/>
      <c r="L11" s="6"/>
    </row>
    <row r="12" spans="1:12" ht="36.75" thickBot="1" x14ac:dyDescent="0.35">
      <c r="A12" s="11"/>
      <c r="B12" s="12" t="s">
        <v>14</v>
      </c>
      <c r="C12" s="41">
        <v>82</v>
      </c>
      <c r="D12" s="64" t="s">
        <v>46</v>
      </c>
      <c r="E12" s="32" t="s">
        <v>47</v>
      </c>
      <c r="F12" s="31">
        <v>18.53</v>
      </c>
      <c r="G12" s="16">
        <v>125.15</v>
      </c>
      <c r="H12" s="13">
        <v>2.1</v>
      </c>
      <c r="I12" s="13">
        <v>7.02</v>
      </c>
      <c r="J12" s="14">
        <v>11.36</v>
      </c>
      <c r="K12" s="6"/>
      <c r="L12" s="6"/>
    </row>
    <row r="13" spans="1:12" ht="54.75" thickBot="1" x14ac:dyDescent="0.35">
      <c r="A13" s="11"/>
      <c r="B13" s="12" t="s">
        <v>15</v>
      </c>
      <c r="C13" s="41" t="s">
        <v>48</v>
      </c>
      <c r="D13" s="64" t="s">
        <v>49</v>
      </c>
      <c r="E13" s="74" t="s">
        <v>50</v>
      </c>
      <c r="F13" s="31">
        <v>77.75</v>
      </c>
      <c r="G13" s="16">
        <v>358</v>
      </c>
      <c r="H13" s="13">
        <v>19.64</v>
      </c>
      <c r="I13" s="13">
        <v>16.46</v>
      </c>
      <c r="J13" s="14">
        <v>32.9</v>
      </c>
      <c r="K13" s="6"/>
      <c r="L13" s="6"/>
    </row>
    <row r="14" spans="1:12" ht="41.25" thickBot="1" x14ac:dyDescent="0.35">
      <c r="A14" s="11"/>
      <c r="B14" s="12" t="s">
        <v>23</v>
      </c>
      <c r="C14" s="15">
        <v>349</v>
      </c>
      <c r="D14" s="62" t="s">
        <v>28</v>
      </c>
      <c r="E14" s="19" t="s">
        <v>24</v>
      </c>
      <c r="F14" s="31">
        <v>10.75</v>
      </c>
      <c r="G14" s="16">
        <v>132.80000000000001</v>
      </c>
      <c r="H14" s="13">
        <v>0.66</v>
      </c>
      <c r="I14" s="13">
        <v>0.09</v>
      </c>
      <c r="J14" s="14">
        <v>32.01</v>
      </c>
      <c r="K14" s="6"/>
      <c r="L14" s="6"/>
    </row>
    <row r="15" spans="1:12" ht="21" thickBot="1" x14ac:dyDescent="0.35">
      <c r="A15" s="11"/>
      <c r="B15" s="12" t="s">
        <v>20</v>
      </c>
      <c r="C15" s="15"/>
      <c r="D15" s="62" t="s">
        <v>26</v>
      </c>
      <c r="E15" s="19" t="s">
        <v>31</v>
      </c>
      <c r="F15" s="31">
        <v>2.59</v>
      </c>
      <c r="G15" s="16">
        <v>116.9</v>
      </c>
      <c r="H15" s="13">
        <v>3.95</v>
      </c>
      <c r="I15" s="13">
        <v>0.5</v>
      </c>
      <c r="J15" s="14">
        <v>24.2</v>
      </c>
      <c r="K15" s="6"/>
      <c r="L15" s="6"/>
    </row>
    <row r="16" spans="1:12" ht="21" thickBot="1" x14ac:dyDescent="0.35">
      <c r="A16" s="34"/>
      <c r="B16" s="12" t="s">
        <v>18</v>
      </c>
      <c r="C16" s="15"/>
      <c r="D16" s="62" t="s">
        <v>27</v>
      </c>
      <c r="E16" s="19" t="s">
        <v>31</v>
      </c>
      <c r="F16" s="31">
        <v>2.68</v>
      </c>
      <c r="G16" s="16">
        <v>129</v>
      </c>
      <c r="H16" s="13">
        <v>4.3</v>
      </c>
      <c r="I16" s="13">
        <v>1.65</v>
      </c>
      <c r="J16" s="14">
        <v>21.25</v>
      </c>
      <c r="K16" s="6"/>
      <c r="L16" s="6"/>
    </row>
    <row r="17" spans="1:12" ht="24" thickBot="1" x14ac:dyDescent="0.4">
      <c r="A17" s="36" t="s">
        <v>30</v>
      </c>
      <c r="B17" s="17"/>
      <c r="C17" s="17"/>
      <c r="D17" s="26"/>
      <c r="E17" s="40" t="s">
        <v>51</v>
      </c>
      <c r="F17" s="35">
        <f>SUM(F11:F16)</f>
        <v>128</v>
      </c>
      <c r="G17" s="38">
        <f>SUM(G11:G16)</f>
        <v>866.85</v>
      </c>
      <c r="H17" s="38">
        <f>SUM(H11:H16)</f>
        <v>31.05</v>
      </c>
      <c r="I17" s="38">
        <f>SUM(I11:I16)</f>
        <v>25.77</v>
      </c>
      <c r="J17" s="39">
        <f>SUM(J11:J16)</f>
        <v>122.57000000000001</v>
      </c>
      <c r="K17" s="2"/>
      <c r="L17" s="27"/>
    </row>
    <row r="18" spans="1:12" ht="45.75" thickBot="1" x14ac:dyDescent="0.35">
      <c r="A18" s="70" t="s">
        <v>34</v>
      </c>
      <c r="B18" s="12" t="s">
        <v>23</v>
      </c>
      <c r="C18" s="7"/>
      <c r="D18" s="65" t="s">
        <v>36</v>
      </c>
      <c r="E18" s="33" t="s">
        <v>24</v>
      </c>
      <c r="F18" s="30">
        <v>23</v>
      </c>
      <c r="G18" s="8">
        <v>83.4</v>
      </c>
      <c r="H18" s="13">
        <v>0.1</v>
      </c>
      <c r="I18" s="13">
        <v>0.2</v>
      </c>
      <c r="J18" s="14">
        <v>19.600000000000001</v>
      </c>
    </row>
    <row r="19" spans="1:12" ht="19.5" thickBot="1" x14ac:dyDescent="0.35">
      <c r="A19" s="11"/>
      <c r="B19" s="12" t="s">
        <v>38</v>
      </c>
      <c r="C19" s="7"/>
      <c r="D19" s="72" t="s">
        <v>52</v>
      </c>
      <c r="E19" s="29" t="s">
        <v>53</v>
      </c>
      <c r="F19" s="30">
        <v>15.1</v>
      </c>
      <c r="G19" s="8">
        <v>279.8</v>
      </c>
      <c r="H19" s="13">
        <v>4.8499999999999996</v>
      </c>
      <c r="I19" s="13">
        <v>6.15</v>
      </c>
      <c r="J19" s="14">
        <v>51.23</v>
      </c>
    </row>
    <row r="20" spans="1:12" ht="19.5" thickBot="1" x14ac:dyDescent="0.35">
      <c r="A20" s="34"/>
      <c r="B20" s="12" t="s">
        <v>17</v>
      </c>
      <c r="C20" s="7"/>
      <c r="D20" s="65" t="s">
        <v>35</v>
      </c>
      <c r="E20" s="33" t="s">
        <v>24</v>
      </c>
      <c r="F20" s="30">
        <v>20</v>
      </c>
      <c r="G20" s="8">
        <v>94</v>
      </c>
      <c r="H20" s="13">
        <v>0.8</v>
      </c>
      <c r="I20" s="13">
        <v>0.8</v>
      </c>
      <c r="J20" s="14">
        <v>19.600000000000001</v>
      </c>
      <c r="K20" s="6"/>
      <c r="L20" s="6"/>
    </row>
    <row r="21" spans="1:12" ht="23.25" x14ac:dyDescent="0.35">
      <c r="A21" s="43" t="s">
        <v>30</v>
      </c>
      <c r="B21" s="44"/>
      <c r="C21" s="57"/>
      <c r="D21" s="56"/>
      <c r="E21" s="45">
        <v>475</v>
      </c>
      <c r="F21" s="53">
        <f>SUM(F18:F20)</f>
        <v>58.1</v>
      </c>
      <c r="G21" s="52">
        <f>SUM(G18:G20)</f>
        <v>457.20000000000005</v>
      </c>
      <c r="H21" s="46">
        <f>SUM(H18:H20)</f>
        <v>5.7499999999999991</v>
      </c>
      <c r="I21" s="46">
        <f>SUM(I18:I20)</f>
        <v>7.15</v>
      </c>
      <c r="J21" s="47">
        <f>SUM(J18:J20)</f>
        <v>90.43</v>
      </c>
      <c r="K21" s="2"/>
      <c r="L21" s="2"/>
    </row>
    <row r="22" spans="1:12" ht="23.25" x14ac:dyDescent="0.35">
      <c r="A22" s="48" t="s">
        <v>39</v>
      </c>
      <c r="B22" s="49"/>
      <c r="C22" s="58"/>
      <c r="D22" s="51"/>
      <c r="E22" s="59">
        <f t="shared" ref="E22:J22" si="0">E10+E17+E21</f>
        <v>2122</v>
      </c>
      <c r="F22" s="54">
        <f t="shared" si="0"/>
        <v>222.69</v>
      </c>
      <c r="G22" s="55">
        <f t="shared" si="0"/>
        <v>2274.9499999999998</v>
      </c>
      <c r="H22" s="55">
        <f t="shared" si="0"/>
        <v>76.81</v>
      </c>
      <c r="I22" s="55">
        <f t="shared" si="0"/>
        <v>63.04</v>
      </c>
      <c r="J22" s="50">
        <f t="shared" si="0"/>
        <v>336</v>
      </c>
      <c r="K22" s="2"/>
      <c r="L22" s="2"/>
    </row>
    <row r="23" spans="1:12" ht="15.75" x14ac:dyDescent="0.25">
      <c r="A23" s="25"/>
      <c r="B23" s="3"/>
      <c r="C23" s="3"/>
      <c r="D23" s="3"/>
      <c r="F23" s="80"/>
      <c r="G23" s="80"/>
      <c r="H23" s="80"/>
      <c r="I23" s="80"/>
      <c r="J23" s="24"/>
    </row>
    <row r="24" spans="1:12" x14ac:dyDescent="0.25">
      <c r="A24" s="25"/>
    </row>
    <row r="25" spans="1:12" x14ac:dyDescent="0.25">
      <c r="A25" s="25"/>
    </row>
    <row r="26" spans="1:12" x14ac:dyDescent="0.25">
      <c r="A26" s="25"/>
    </row>
    <row r="27" spans="1:12" x14ac:dyDescent="0.25">
      <c r="A27" s="25"/>
    </row>
    <row r="28" spans="1:12" x14ac:dyDescent="0.25">
      <c r="A28" s="25"/>
    </row>
    <row r="29" spans="1:12" x14ac:dyDescent="0.25">
      <c r="A29" s="25"/>
    </row>
    <row r="30" spans="1:12" x14ac:dyDescent="0.25">
      <c r="A30" s="25"/>
    </row>
    <row r="31" spans="1:12" x14ac:dyDescent="0.25">
      <c r="A31" s="25"/>
    </row>
    <row r="32" spans="1:12" x14ac:dyDescent="0.25">
      <c r="A32" s="25"/>
    </row>
    <row r="33" spans="1:1" x14ac:dyDescent="0.25">
      <c r="A33" s="25"/>
    </row>
    <row r="34" spans="1:1" x14ac:dyDescent="0.25">
      <c r="A34" s="25"/>
    </row>
    <row r="35" spans="1:1" x14ac:dyDescent="0.25">
      <c r="A35" s="25"/>
    </row>
    <row r="36" spans="1:1" x14ac:dyDescent="0.25">
      <c r="A36" s="25"/>
    </row>
    <row r="37" spans="1:1" x14ac:dyDescent="0.25">
      <c r="A37" s="25"/>
    </row>
    <row r="38" spans="1:1" x14ac:dyDescent="0.25">
      <c r="A38" s="25"/>
    </row>
    <row r="39" spans="1:1" x14ac:dyDescent="0.25">
      <c r="A39" s="25"/>
    </row>
    <row r="40" spans="1:1" x14ac:dyDescent="0.25">
      <c r="A40" s="25"/>
    </row>
    <row r="41" spans="1:1" x14ac:dyDescent="0.25">
      <c r="A41" s="25"/>
    </row>
    <row r="42" spans="1:1" x14ac:dyDescent="0.25">
      <c r="A42" s="25"/>
    </row>
    <row r="43" spans="1:1" x14ac:dyDescent="0.25">
      <c r="A43" s="25"/>
    </row>
    <row r="44" spans="1:1" x14ac:dyDescent="0.25">
      <c r="A44" s="25"/>
    </row>
    <row r="45" spans="1:1" x14ac:dyDescent="0.25">
      <c r="A45" s="25"/>
    </row>
    <row r="46" spans="1:1" x14ac:dyDescent="0.25">
      <c r="A46" s="25"/>
    </row>
  </sheetData>
  <mergeCells count="2">
    <mergeCell ref="B1:D1"/>
    <mergeCell ref="F23:I23"/>
  </mergeCells>
  <pageMargins left="0.23622047244094491" right="0.23622047244094491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2023-05-12T14:54:13Z</cp:lastPrinted>
  <dcterms:created xsi:type="dcterms:W3CDTF">2015-06-05T18:19:34Z</dcterms:created>
  <dcterms:modified xsi:type="dcterms:W3CDTF">2024-06-10T07:44:39Z</dcterms:modified>
</cp:coreProperties>
</file>