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F22" i="1" l="1"/>
  <c r="I22" i="1"/>
  <c r="G22" i="1"/>
  <c r="H22" i="1"/>
  <c r="J22" i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<sst xmlns="http://schemas.openxmlformats.org/spreadsheetml/2006/main" count="68" uniqueCount="56">
  <si>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</si>
  <si>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</si>
  <si>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</si>
  <si>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</si>
  <si>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</si>
  <si>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</si>
  <si>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</si>
  <si>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</si>
  <si>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</si>
  <si>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</si>
  <si>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</si>
  <si>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</si>
  <si>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</si>
  <si>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</si>
  <si>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</si>
  <si>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</si>
  <si>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</si>
  <si>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</si>
  <si>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</si>
  <si>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</si>
  <si>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</si>
  <si>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</si>
  <si>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</si>
  <si>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</si>
  <si>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</si>
  <si>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</si>
  <si>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</si>
  <si>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</si>
  <si>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</si>
  <si>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</si>
  <si>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</si>
  <si>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</si>
  <si>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</si>
  <si>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</si>
  <si>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</si>
  <si>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</si>
  <si>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1/200/80</t>
  </si>
  <si>
    <t>1/15/5/30</t>
  </si>
  <si>
    <t>Овощи натуральные свежие (помидоры)</t>
  </si>
  <si>
    <t>Кисель из свежих яблок</t>
  </si>
  <si>
    <t>Фрукты свежие(апельсин)</t>
  </si>
  <si>
    <t>ИТОГО ЧЕТВЕРГ:</t>
  </si>
  <si>
    <t>Четверг 2-я неделя</t>
  </si>
  <si>
    <t>Запеканка из творога с молоком сгущенным</t>
  </si>
  <si>
    <t>Кофейный напиток с молоком сгущенным</t>
  </si>
  <si>
    <t>Суп крестьянский с крупой и сметаной</t>
  </si>
  <si>
    <t>1/250/10</t>
  </si>
  <si>
    <t>1/100/100</t>
  </si>
  <si>
    <t>Картофельное пюре с маслом сливочным "Крестьянским" 72,5%</t>
  </si>
  <si>
    <t>Рыба(минтай), тушеная в томате с овощами</t>
  </si>
  <si>
    <t>1040</t>
  </si>
  <si>
    <t>Крендель сахарный</t>
  </si>
  <si>
    <t>1/100</t>
  </si>
  <si>
    <t>Бутерброд с маслом сливочным "Крестьянским" 72,5%и сыром "Российским"</t>
  </si>
  <si>
    <t>13.06.2024г.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</si>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</sst>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2" t="s">
        <v>55</v>
      </c>
      <c r="C1" s="83"/>
      <c r="D1" s="84"/>
      <c r="E1" t="s">
        <v>19</v>
      </c>
      <c r="F1" s="1"/>
      <c r="G1" s="24" t="s">
        <v>42</v>
      </c>
      <c r="I1" t="s">
        <v>1</v>
      </c>
      <c r="J1" s="25" t="s">
        <v>54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32.25" thickBot="1" x14ac:dyDescent="0.35">
      <c r="A4" s="76" t="s">
        <v>10</v>
      </c>
      <c r="B4" s="30" t="s">
        <v>11</v>
      </c>
      <c r="C4" s="78">
        <v>223</v>
      </c>
      <c r="D4" s="79" t="s">
        <v>43</v>
      </c>
      <c r="E4" s="36" t="s">
        <v>36</v>
      </c>
      <c r="F4" s="32">
        <v>18.03</v>
      </c>
      <c r="G4" s="9">
        <v>756</v>
      </c>
      <c r="H4" s="10">
        <v>40.92</v>
      </c>
      <c r="I4" s="10">
        <v>30.96</v>
      </c>
      <c r="J4" s="11">
        <v>78.400000000000006</v>
      </c>
      <c r="K4" s="6"/>
      <c r="L4" s="6"/>
    </row>
    <row r="5" spans="1:12" ht="36.75" thickBot="1" x14ac:dyDescent="0.35">
      <c r="A5" s="12"/>
      <c r="B5" s="47" t="s">
        <v>34</v>
      </c>
      <c r="C5" s="7">
        <v>379</v>
      </c>
      <c r="D5" s="65" t="s">
        <v>44</v>
      </c>
      <c r="E5" s="8" t="s">
        <v>24</v>
      </c>
      <c r="F5" s="32">
        <v>3.79</v>
      </c>
      <c r="G5" s="9">
        <v>143.19999999999999</v>
      </c>
      <c r="H5" s="14">
        <v>3.3</v>
      </c>
      <c r="I5" s="14">
        <v>2.4</v>
      </c>
      <c r="J5" s="15">
        <v>26.7</v>
      </c>
      <c r="K5" s="6"/>
      <c r="L5" s="6"/>
    </row>
    <row r="6" spans="1:12" ht="48" thickBot="1" x14ac:dyDescent="0.35">
      <c r="A6" s="12"/>
      <c r="B6" s="47"/>
      <c r="C6" s="7">
        <v>3</v>
      </c>
      <c r="D6" s="79" t="s">
        <v>53</v>
      </c>
      <c r="E6" s="80" t="s">
        <v>37</v>
      </c>
      <c r="F6" s="32">
        <v>11.5</v>
      </c>
      <c r="G6" s="9">
        <v>190</v>
      </c>
      <c r="H6" s="14">
        <v>5.84</v>
      </c>
      <c r="I6" s="14">
        <v>11.92</v>
      </c>
      <c r="J6" s="15">
        <v>14.89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30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28</v>
      </c>
      <c r="C8" s="17"/>
      <c r="D8" s="67" t="s">
        <v>27</v>
      </c>
      <c r="E8" s="21" t="s">
        <v>30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29</v>
      </c>
      <c r="B9" s="19"/>
      <c r="C9" s="19"/>
      <c r="D9" s="28"/>
      <c r="E9" s="40">
        <v>630</v>
      </c>
      <c r="F9" s="38">
        <f>SUM(F4:F8)</f>
        <v>36.590000000000003</v>
      </c>
      <c r="G9" s="41">
        <f>SUM(G4:G8)</f>
        <v>1335.1000000000001</v>
      </c>
      <c r="H9" s="41">
        <f>SUM(H4:H8)</f>
        <v>58.260000000000005</v>
      </c>
      <c r="I9" s="41">
        <f>SUM(I4:I8)</f>
        <v>47.43</v>
      </c>
      <c r="J9" s="42">
        <f>SUM(J4:J8)</f>
        <v>165.44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38</v>
      </c>
      <c r="E10" s="21" t="s">
        <v>31</v>
      </c>
      <c r="F10" s="33">
        <v>17.8</v>
      </c>
      <c r="G10" s="18">
        <v>11</v>
      </c>
      <c r="H10" s="22">
        <v>0.55000000000000004</v>
      </c>
      <c r="I10" s="22">
        <v>0.1</v>
      </c>
      <c r="J10" s="23">
        <v>1.9</v>
      </c>
      <c r="K10" s="6"/>
      <c r="L10" s="6"/>
    </row>
    <row r="11" spans="1:12" ht="36.75" thickBot="1" x14ac:dyDescent="0.35">
      <c r="A11" s="12"/>
      <c r="B11" s="13" t="s">
        <v>14</v>
      </c>
      <c r="C11" s="17">
        <v>98</v>
      </c>
      <c r="D11" s="69" t="s">
        <v>45</v>
      </c>
      <c r="E11" s="35" t="s">
        <v>46</v>
      </c>
      <c r="F11" s="33">
        <v>15.28</v>
      </c>
      <c r="G11" s="18">
        <v>92.32</v>
      </c>
      <c r="H11" s="14">
        <v>1.76</v>
      </c>
      <c r="I11" s="14">
        <v>6.45</v>
      </c>
      <c r="J11" s="15">
        <v>6.45</v>
      </c>
      <c r="K11" s="6"/>
      <c r="L11" s="6"/>
    </row>
    <row r="12" spans="1:12" ht="32.25" thickBot="1" x14ac:dyDescent="0.35">
      <c r="A12" s="12"/>
      <c r="B12" s="13" t="s">
        <v>15</v>
      </c>
      <c r="C12" s="44">
        <v>229</v>
      </c>
      <c r="D12" s="68" t="s">
        <v>49</v>
      </c>
      <c r="E12" s="81" t="s">
        <v>47</v>
      </c>
      <c r="F12" s="33">
        <v>48.75</v>
      </c>
      <c r="G12" s="18">
        <v>210</v>
      </c>
      <c r="H12" s="14">
        <v>19.5</v>
      </c>
      <c r="I12" s="14">
        <v>9.9</v>
      </c>
      <c r="J12" s="15">
        <v>7.6</v>
      </c>
      <c r="K12" s="6"/>
      <c r="L12" s="6"/>
    </row>
    <row r="13" spans="1:12" ht="57" thickBot="1" x14ac:dyDescent="0.35">
      <c r="A13" s="12"/>
      <c r="B13" s="13" t="s">
        <v>16</v>
      </c>
      <c r="C13" s="16">
        <v>312</v>
      </c>
      <c r="D13" s="70" t="s">
        <v>48</v>
      </c>
      <c r="E13" s="45" t="s">
        <v>24</v>
      </c>
      <c r="F13" s="34">
        <v>25.7</v>
      </c>
      <c r="G13" s="14">
        <v>230.47</v>
      </c>
      <c r="H13" s="14">
        <v>4.13</v>
      </c>
      <c r="I13" s="14">
        <v>12.2</v>
      </c>
      <c r="J13" s="15">
        <v>24</v>
      </c>
      <c r="K13" s="6"/>
      <c r="L13" s="6"/>
    </row>
    <row r="14" spans="1:12" ht="21" thickBot="1" x14ac:dyDescent="0.35">
      <c r="A14" s="12"/>
      <c r="B14" s="13" t="s">
        <v>23</v>
      </c>
      <c r="C14" s="17">
        <v>352</v>
      </c>
      <c r="D14" s="67" t="s">
        <v>39</v>
      </c>
      <c r="E14" s="21" t="s">
        <v>24</v>
      </c>
      <c r="F14" s="33">
        <v>15.2</v>
      </c>
      <c r="G14" s="18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30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30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29</v>
      </c>
      <c r="B17" s="19"/>
      <c r="C17" s="19"/>
      <c r="D17" s="28"/>
      <c r="E17" s="43" t="s">
        <v>50</v>
      </c>
      <c r="F17" s="38">
        <f>SUM(F10:F16)</f>
        <v>128</v>
      </c>
      <c r="G17" s="41">
        <f>SUM(G10:G16)</f>
        <v>908.89</v>
      </c>
      <c r="H17" s="41">
        <f>SUM(H10:H16)</f>
        <v>34.29</v>
      </c>
      <c r="I17" s="41">
        <f>SUM(I10:I16)</f>
        <v>30.919999999999998</v>
      </c>
      <c r="J17" s="42">
        <f>SUM(J10:J16)</f>
        <v>110.50000000000001</v>
      </c>
      <c r="K17" s="2"/>
      <c r="L17" s="29"/>
    </row>
    <row r="18" spans="1:12" ht="19.5" thickBot="1" x14ac:dyDescent="0.35">
      <c r="A18" s="76" t="s">
        <v>32</v>
      </c>
      <c r="B18" s="30" t="s">
        <v>35</v>
      </c>
      <c r="C18" s="7"/>
      <c r="D18" s="65" t="s">
        <v>51</v>
      </c>
      <c r="E18" s="36" t="s">
        <v>52</v>
      </c>
      <c r="F18" s="32">
        <v>13.1</v>
      </c>
      <c r="G18" s="9">
        <v>370</v>
      </c>
      <c r="H18" s="10">
        <v>7.08</v>
      </c>
      <c r="I18" s="10">
        <v>13.14</v>
      </c>
      <c r="J18" s="11">
        <v>55.74</v>
      </c>
    </row>
    <row r="19" spans="1:12" ht="19.5" thickBot="1" x14ac:dyDescent="0.35">
      <c r="A19" s="12"/>
      <c r="B19" s="30" t="s">
        <v>17</v>
      </c>
      <c r="C19" s="7"/>
      <c r="D19" s="65" t="s">
        <v>40</v>
      </c>
      <c r="E19" s="36" t="s">
        <v>24</v>
      </c>
      <c r="F19" s="32">
        <v>22</v>
      </c>
      <c r="G19" s="9">
        <v>179.13</v>
      </c>
      <c r="H19" s="10">
        <v>1.56</v>
      </c>
      <c r="I19" s="10">
        <v>0.35</v>
      </c>
      <c r="J19" s="11">
        <v>40.17</v>
      </c>
    </row>
    <row r="20" spans="1:12" ht="45.75" thickBot="1" x14ac:dyDescent="0.35">
      <c r="A20" s="37"/>
      <c r="B20" s="13" t="s">
        <v>23</v>
      </c>
      <c r="C20" s="7"/>
      <c r="D20" s="71" t="s">
        <v>33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29</v>
      </c>
      <c r="B21" s="49"/>
      <c r="C21" s="62"/>
      <c r="D21" s="61"/>
      <c r="E21" s="50">
        <v>500</v>
      </c>
      <c r="F21" s="58">
        <f>SUM(F18:F20)</f>
        <v>58.1</v>
      </c>
      <c r="G21" s="57">
        <f>SUM(G18:G20)</f>
        <v>632.53</v>
      </c>
      <c r="H21" s="51">
        <f>SUM(H18:H20)</f>
        <v>8.74</v>
      </c>
      <c r="I21" s="51">
        <f>SUM(I18:I20)</f>
        <v>13.69</v>
      </c>
      <c r="J21" s="52">
        <f>SUM(J18:J20)</f>
        <v>115.50999999999999</v>
      </c>
      <c r="K21" s="2"/>
      <c r="L21" s="2"/>
    </row>
    <row r="22" spans="1:12" ht="23.25" x14ac:dyDescent="0.35">
      <c r="A22" s="53" t="s">
        <v>41</v>
      </c>
      <c r="B22" s="54"/>
      <c r="C22" s="63"/>
      <c r="D22" s="56"/>
      <c r="E22" s="64">
        <f t="shared" ref="E22:J22" si="0">E9+E17+E21</f>
        <v>2170</v>
      </c>
      <c r="F22" s="59">
        <f t="shared" si="0"/>
        <v>222.69</v>
      </c>
      <c r="G22" s="60">
        <f t="shared" si="0"/>
        <v>2876.5200000000004</v>
      </c>
      <c r="H22" s="60">
        <f t="shared" si="0"/>
        <v>101.29</v>
      </c>
      <c r="I22" s="60">
        <f t="shared" si="0"/>
        <v>92.039999999999992</v>
      </c>
      <c r="J22" s="55">
        <f t="shared" si="0"/>
        <v>391.45</v>
      </c>
      <c r="K22" s="2"/>
      <c r="L22" s="2"/>
    </row>
    <row r="23" spans="1:12" ht="15.75" x14ac:dyDescent="0.25">
      <c r="A23" s="27"/>
      <c r="B23" s="3"/>
      <c r="C23" s="3"/>
      <c r="D23" s="3"/>
      <c r="F23" s="85"/>
      <c r="G23" s="85"/>
      <c r="H23" s="85"/>
      <c r="I23" s="85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2023-05-12T14:52:13Z</cp:lastPrinted>
  <dcterms:created xsi:type="dcterms:W3CDTF">2015-06-05T18:19:34Z</dcterms:created>
  <dcterms:modified xsi:type="dcterms:W3CDTF">2024-06-10T07:44:28Z</dcterms:modified>
</cp:coreProperties>
</file>