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0" i="1"/>
  <c r="I20" i="1"/>
  <c r="H20" i="1"/>
  <c r="G20" i="1"/>
  <c r="F20" i="1"/>
  <c r="F16" i="1"/>
  <c r="G16" i="1"/>
  <c r="H16" i="1"/>
  <c r="I16" i="1"/>
  <c r="J16" i="1"/>
  <c r="F9" i="1"/>
  <c r="J9" i="1"/>
  <c r="I9" i="1"/>
  <c r="H9" i="1"/>
  <c r="G9" i="1"/>
  <c r="F21" i="1" l="1"/>
  <c r="G21" i="1"/>
  <c r="I21" i="1"/>
  <c r="J21" i="1"/>
  <c r="H21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<sst xmlns="http://schemas.openxmlformats.org/spreadsheetml/2006/main" count="65" uniqueCount="54">
  <si>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</si>
  <si>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</si>
  <si>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</si>
  <si>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</si>
  <si>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</si>
  <si>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</si>
  <si>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</si>
  <si>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</si>
  <si>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</si>
  <si>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</si>
  <si>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</si>
  <si>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</si>
  <si>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</si>
  <si>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</si>
  <si>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</si>
  <si>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</si>
  <si>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</si>
  <si>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</si>
  <si>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</si>
  <si>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</si>
  <si>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</si>
  <si>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</si>
  <si>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</si>
  <si>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</si>
  <si>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</si>
  <si>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</si>
  <si>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</si>
  <si>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</si>
  <si>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</si>
  <si>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</si>
  <si>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</si>
  <si>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</si>
  <si>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</si>
  <si>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</si>
  <si>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</si>
  <si>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Каша жидкая молочная из овсяной крупы с маслом сливочным "Крестьянским" 72,5%</t>
  </si>
  <si>
    <t>1/220</t>
  </si>
  <si>
    <t>Какао с молоком</t>
  </si>
  <si>
    <t>Бутерброд с маслом сливочным "Крестьянским" 72,5% и сыром Российским</t>
  </si>
  <si>
    <t>1/15/5/30</t>
  </si>
  <si>
    <t>Овощи натуральные свежие (помидоры)</t>
  </si>
  <si>
    <t>Борщ с капустой и картофелем со сметаной</t>
  </si>
  <si>
    <t>1/250/10</t>
  </si>
  <si>
    <t>Жаркое по-домашнему из говядины</t>
  </si>
  <si>
    <t>1/100/200</t>
  </si>
  <si>
    <t>Кисель из свежих яблок</t>
  </si>
  <si>
    <t>940</t>
  </si>
  <si>
    <t>Кондитерское изделие(зефир)</t>
  </si>
  <si>
    <t>1/75</t>
  </si>
  <si>
    <t>Фрукты свежие(апельсин)</t>
  </si>
  <si>
    <t>ИТОГО ВТОРНИК:</t>
  </si>
  <si>
    <t>Вторник 1-я неделя</t>
  </si>
  <si>
    <t>04.06.2024г.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</si>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</sst>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0" fontId="10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1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2" fillId="0" borderId="18" xfId="0" applyFont="1" applyFill="1" applyBorder="1" applyAlignment="1">
      <alignment vertical="top" wrapText="1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9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4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2" fontId="8" fillId="0" borderId="1" xfId="0" applyNumberFormat="1" applyFont="1" applyFill="1" applyBorder="1" applyProtection="1">
      <protection locked="0"/>
    </xf>
    <xf numFmtId="49" fontId="10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8" t="s">
        <v>53</v>
      </c>
      <c r="C1" s="79"/>
      <c r="D1" s="80"/>
      <c r="E1" t="s">
        <v>18</v>
      </c>
      <c r="F1" s="1"/>
      <c r="G1" s="23" t="s">
        <v>51</v>
      </c>
      <c r="I1" t="s">
        <v>1</v>
      </c>
      <c r="J1" s="24" t="s">
        <v>52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2" t="s">
        <v>20</v>
      </c>
      <c r="D3" s="5" t="s">
        <v>4</v>
      </c>
      <c r="E3" s="69" t="s">
        <v>21</v>
      </c>
      <c r="F3" s="67" t="s">
        <v>5</v>
      </c>
      <c r="G3" s="68" t="s">
        <v>6</v>
      </c>
      <c r="H3" s="67" t="s">
        <v>7</v>
      </c>
      <c r="I3" s="67" t="s">
        <v>8</v>
      </c>
      <c r="J3" s="70" t="s">
        <v>9</v>
      </c>
      <c r="K3" s="6"/>
      <c r="L3" s="6"/>
    </row>
    <row r="4" spans="1:12" ht="45.75" thickBot="1" x14ac:dyDescent="0.35">
      <c r="A4" s="71" t="s">
        <v>10</v>
      </c>
      <c r="B4" s="29" t="s">
        <v>11</v>
      </c>
      <c r="C4" s="7">
        <v>182</v>
      </c>
      <c r="D4" s="66" t="s">
        <v>35</v>
      </c>
      <c r="E4" s="33" t="s">
        <v>36</v>
      </c>
      <c r="F4" s="31">
        <v>17.72</v>
      </c>
      <c r="G4" s="9">
        <v>325</v>
      </c>
      <c r="H4" s="10">
        <v>7.82</v>
      </c>
      <c r="I4" s="10">
        <v>12.83</v>
      </c>
      <c r="J4" s="11">
        <v>44.25</v>
      </c>
      <c r="K4" s="6"/>
      <c r="L4" s="6"/>
    </row>
    <row r="5" spans="1:12" ht="19.5" thickBot="1" x14ac:dyDescent="0.35">
      <c r="A5" s="12"/>
      <c r="B5" s="43" t="s">
        <v>33</v>
      </c>
      <c r="C5" s="7">
        <v>382</v>
      </c>
      <c r="D5" s="61" t="s">
        <v>37</v>
      </c>
      <c r="E5" s="8" t="s">
        <v>23</v>
      </c>
      <c r="F5" s="31">
        <v>4.0999999999999996</v>
      </c>
      <c r="G5" s="9">
        <v>157.6</v>
      </c>
      <c r="H5" s="14">
        <v>4.1900000000000004</v>
      </c>
      <c r="I5" s="14">
        <v>4.33</v>
      </c>
      <c r="J5" s="15">
        <v>25.45</v>
      </c>
      <c r="K5" s="6"/>
      <c r="L5" s="6"/>
    </row>
    <row r="6" spans="1:12" ht="48" thickBot="1" x14ac:dyDescent="0.35">
      <c r="A6" s="12"/>
      <c r="B6" s="43"/>
      <c r="C6" s="7">
        <v>3</v>
      </c>
      <c r="D6" s="73" t="s">
        <v>38</v>
      </c>
      <c r="E6" s="74" t="s">
        <v>39</v>
      </c>
      <c r="F6" s="31">
        <v>11.5</v>
      </c>
      <c r="G6" s="9">
        <v>190</v>
      </c>
      <c r="H6" s="14">
        <v>5.84</v>
      </c>
      <c r="I6" s="14">
        <v>11.92</v>
      </c>
      <c r="J6" s="15">
        <v>14.89</v>
      </c>
      <c r="K6" s="6"/>
      <c r="L6" s="6"/>
    </row>
    <row r="7" spans="1:12" ht="21" thickBot="1" x14ac:dyDescent="0.35">
      <c r="A7" s="12"/>
      <c r="B7" s="13" t="s">
        <v>19</v>
      </c>
      <c r="C7" s="7"/>
      <c r="D7" s="62" t="s">
        <v>24</v>
      </c>
      <c r="E7" s="30" t="s">
        <v>29</v>
      </c>
      <c r="F7" s="32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4"/>
      <c r="B8" s="13" t="s">
        <v>27</v>
      </c>
      <c r="C8" s="16"/>
      <c r="D8" s="63" t="s">
        <v>26</v>
      </c>
      <c r="E8" s="20" t="s">
        <v>29</v>
      </c>
      <c r="F8" s="32">
        <v>1.68</v>
      </c>
      <c r="G8" s="17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6" t="s">
        <v>28</v>
      </c>
      <c r="B9" s="18"/>
      <c r="C9" s="18"/>
      <c r="D9" s="27"/>
      <c r="E9" s="37">
        <v>570</v>
      </c>
      <c r="F9" s="35">
        <f>SUM(F4:F8)</f>
        <v>36.590000000000003</v>
      </c>
      <c r="G9" s="38">
        <f>SUM(G4:G8)</f>
        <v>918.5</v>
      </c>
      <c r="H9" s="38">
        <f>SUM(H4:H8)</f>
        <v>26.05</v>
      </c>
      <c r="I9" s="38">
        <f>SUM(I4:I8)</f>
        <v>31.229999999999997</v>
      </c>
      <c r="J9" s="39">
        <f>SUM(J4:J8)</f>
        <v>130.04000000000002</v>
      </c>
      <c r="K9" s="2"/>
      <c r="L9" s="2"/>
    </row>
    <row r="10" spans="1:12" ht="32.25" thickBot="1" x14ac:dyDescent="0.35">
      <c r="A10" s="72" t="s">
        <v>12</v>
      </c>
      <c r="B10" s="19" t="s">
        <v>13</v>
      </c>
      <c r="C10" s="16">
        <v>71</v>
      </c>
      <c r="D10" s="64" t="s">
        <v>40</v>
      </c>
      <c r="E10" s="20" t="s">
        <v>30</v>
      </c>
      <c r="F10" s="32">
        <v>17.8</v>
      </c>
      <c r="G10" s="17">
        <v>11</v>
      </c>
      <c r="H10" s="21">
        <v>0.55000000000000004</v>
      </c>
      <c r="I10" s="21">
        <v>0.1</v>
      </c>
      <c r="J10" s="22">
        <v>1.9</v>
      </c>
      <c r="K10" s="6"/>
      <c r="L10" s="6"/>
    </row>
    <row r="11" spans="1:12" ht="36.75" thickBot="1" x14ac:dyDescent="0.35">
      <c r="A11" s="12"/>
      <c r="B11" s="13" t="s">
        <v>14</v>
      </c>
      <c r="C11" s="16">
        <v>82</v>
      </c>
      <c r="D11" s="65" t="s">
        <v>41</v>
      </c>
      <c r="E11" s="20" t="s">
        <v>42</v>
      </c>
      <c r="F11" s="32">
        <v>18.53</v>
      </c>
      <c r="G11" s="17">
        <v>125.15</v>
      </c>
      <c r="H11" s="14">
        <v>2.1</v>
      </c>
      <c r="I11" s="14">
        <v>7.02</v>
      </c>
      <c r="J11" s="15">
        <v>11.36</v>
      </c>
      <c r="K11" s="6"/>
      <c r="L11" s="6"/>
    </row>
    <row r="12" spans="1:12" ht="36.75" thickBot="1" x14ac:dyDescent="0.35">
      <c r="A12" s="12"/>
      <c r="B12" s="13" t="s">
        <v>15</v>
      </c>
      <c r="C12" s="41">
        <v>259</v>
      </c>
      <c r="D12" s="65" t="s">
        <v>43</v>
      </c>
      <c r="E12" s="75" t="s">
        <v>44</v>
      </c>
      <c r="F12" s="32">
        <v>71.2</v>
      </c>
      <c r="G12" s="17">
        <v>1475.2</v>
      </c>
      <c r="H12" s="14">
        <v>61.6</v>
      </c>
      <c r="I12" s="76">
        <v>120.4</v>
      </c>
      <c r="J12" s="15">
        <v>38.4</v>
      </c>
      <c r="K12" s="6"/>
      <c r="L12" s="6"/>
    </row>
    <row r="13" spans="1:12" ht="21" thickBot="1" x14ac:dyDescent="0.35">
      <c r="A13" s="12"/>
      <c r="B13" s="13" t="s">
        <v>22</v>
      </c>
      <c r="C13" s="16">
        <v>352</v>
      </c>
      <c r="D13" s="63" t="s">
        <v>45</v>
      </c>
      <c r="E13" s="20" t="s">
        <v>23</v>
      </c>
      <c r="F13" s="32">
        <v>15.2</v>
      </c>
      <c r="G13" s="17">
        <v>119.2</v>
      </c>
      <c r="H13" s="14">
        <v>0.1</v>
      </c>
      <c r="I13" s="14">
        <v>0.12</v>
      </c>
      <c r="J13" s="15">
        <v>25.1</v>
      </c>
      <c r="K13" s="6"/>
      <c r="L13" s="6"/>
    </row>
    <row r="14" spans="1:12" ht="21" thickBot="1" x14ac:dyDescent="0.35">
      <c r="A14" s="12"/>
      <c r="B14" s="13" t="s">
        <v>19</v>
      </c>
      <c r="C14" s="16"/>
      <c r="D14" s="63" t="s">
        <v>25</v>
      </c>
      <c r="E14" s="20" t="s">
        <v>29</v>
      </c>
      <c r="F14" s="32">
        <v>2.59</v>
      </c>
      <c r="G14" s="17">
        <v>116.9</v>
      </c>
      <c r="H14" s="14">
        <v>3.95</v>
      </c>
      <c r="I14" s="14">
        <v>0.5</v>
      </c>
      <c r="J14" s="15">
        <v>24.2</v>
      </c>
      <c r="K14" s="6"/>
      <c r="L14" s="6"/>
    </row>
    <row r="15" spans="1:12" ht="21" thickBot="1" x14ac:dyDescent="0.35">
      <c r="A15" s="34"/>
      <c r="B15" s="13" t="s">
        <v>17</v>
      </c>
      <c r="C15" s="16"/>
      <c r="D15" s="63" t="s">
        <v>26</v>
      </c>
      <c r="E15" s="20" t="s">
        <v>29</v>
      </c>
      <c r="F15" s="32">
        <v>2.68</v>
      </c>
      <c r="G15" s="17">
        <v>129</v>
      </c>
      <c r="H15" s="14">
        <v>4.3</v>
      </c>
      <c r="I15" s="14">
        <v>1.65</v>
      </c>
      <c r="J15" s="15">
        <v>21.25</v>
      </c>
      <c r="K15" s="6"/>
      <c r="L15" s="6"/>
    </row>
    <row r="16" spans="1:12" ht="24" thickBot="1" x14ac:dyDescent="0.4">
      <c r="A16" s="36" t="s">
        <v>28</v>
      </c>
      <c r="B16" s="18"/>
      <c r="C16" s="18"/>
      <c r="D16" s="27"/>
      <c r="E16" s="40" t="s">
        <v>46</v>
      </c>
      <c r="F16" s="35">
        <f>SUM(F10:F15)</f>
        <v>128</v>
      </c>
      <c r="G16" s="38">
        <f>SUM(G10:G15)</f>
        <v>1976.4500000000003</v>
      </c>
      <c r="H16" s="38">
        <f>SUM(H10:H15)</f>
        <v>72.599999999999994</v>
      </c>
      <c r="I16" s="38">
        <f>SUM(I10:I15)</f>
        <v>129.79000000000002</v>
      </c>
      <c r="J16" s="39">
        <f>SUM(J10:J15)</f>
        <v>122.21</v>
      </c>
      <c r="K16" s="2"/>
      <c r="L16" s="28"/>
    </row>
    <row r="17" spans="1:12" ht="19.5" thickBot="1" x14ac:dyDescent="0.35">
      <c r="A17" s="71" t="s">
        <v>31</v>
      </c>
      <c r="B17" s="29" t="s">
        <v>34</v>
      </c>
      <c r="C17" s="7"/>
      <c r="D17" s="73" t="s">
        <v>47</v>
      </c>
      <c r="E17" s="77" t="s">
        <v>48</v>
      </c>
      <c r="F17" s="31">
        <v>13.1</v>
      </c>
      <c r="G17" s="9">
        <v>244.5</v>
      </c>
      <c r="H17" s="10">
        <v>0.6</v>
      </c>
      <c r="I17" s="10">
        <v>0.1</v>
      </c>
      <c r="J17" s="11">
        <v>59.85</v>
      </c>
    </row>
    <row r="18" spans="1:12" ht="19.5" thickBot="1" x14ac:dyDescent="0.35">
      <c r="A18" s="12"/>
      <c r="B18" s="13" t="s">
        <v>16</v>
      </c>
      <c r="C18" s="7"/>
      <c r="D18" s="61" t="s">
        <v>49</v>
      </c>
      <c r="E18" s="8" t="s">
        <v>23</v>
      </c>
      <c r="F18" s="31">
        <v>22</v>
      </c>
      <c r="G18" s="9">
        <v>179.13</v>
      </c>
      <c r="H18" s="14">
        <v>1.56</v>
      </c>
      <c r="I18" s="14">
        <v>0.35</v>
      </c>
      <c r="J18" s="15">
        <v>40.17</v>
      </c>
    </row>
    <row r="19" spans="1:12" ht="45.75" thickBot="1" x14ac:dyDescent="0.35">
      <c r="A19" s="34"/>
      <c r="B19" s="13" t="s">
        <v>22</v>
      </c>
      <c r="C19" s="7"/>
      <c r="D19" s="66" t="s">
        <v>32</v>
      </c>
      <c r="E19" s="33" t="s">
        <v>23</v>
      </c>
      <c r="F19" s="31">
        <v>23</v>
      </c>
      <c r="G19" s="9">
        <v>83.4</v>
      </c>
      <c r="H19" s="14">
        <v>0.1</v>
      </c>
      <c r="I19" s="14">
        <v>0.2</v>
      </c>
      <c r="J19" s="15">
        <v>19.600000000000001</v>
      </c>
      <c r="K19" s="6"/>
      <c r="L19" s="6"/>
    </row>
    <row r="20" spans="1:12" ht="23.25" x14ac:dyDescent="0.35">
      <c r="A20" s="44" t="s">
        <v>28</v>
      </c>
      <c r="B20" s="45"/>
      <c r="C20" s="58"/>
      <c r="D20" s="57"/>
      <c r="E20" s="46">
        <v>475</v>
      </c>
      <c r="F20" s="54">
        <f>SUM(F17:F19)</f>
        <v>58.1</v>
      </c>
      <c r="G20" s="53">
        <f>SUM(G17:G19)</f>
        <v>507.03</v>
      </c>
      <c r="H20" s="47">
        <f>SUM(H17:H19)</f>
        <v>2.2600000000000002</v>
      </c>
      <c r="I20" s="47">
        <f>SUM(I17:I19)</f>
        <v>0.64999999999999991</v>
      </c>
      <c r="J20" s="48">
        <f>SUM(J17:J19)</f>
        <v>119.62</v>
      </c>
      <c r="K20" s="2"/>
      <c r="L20" s="2"/>
    </row>
    <row r="21" spans="1:12" ht="23.25" x14ac:dyDescent="0.35">
      <c r="A21" s="49" t="s">
        <v>50</v>
      </c>
      <c r="B21" s="50"/>
      <c r="C21" s="59"/>
      <c r="D21" s="52"/>
      <c r="E21" s="60">
        <f t="shared" ref="E21:J21" si="0">E9+E16+E20</f>
        <v>1985</v>
      </c>
      <c r="F21" s="55">
        <f t="shared" si="0"/>
        <v>222.69</v>
      </c>
      <c r="G21" s="56">
        <f t="shared" si="0"/>
        <v>3401.9800000000005</v>
      </c>
      <c r="H21" s="56">
        <f t="shared" si="0"/>
        <v>100.91</v>
      </c>
      <c r="I21" s="56">
        <f t="shared" si="0"/>
        <v>161.67000000000002</v>
      </c>
      <c r="J21" s="51">
        <f t="shared" si="0"/>
        <v>371.87</v>
      </c>
      <c r="K21" s="2"/>
      <c r="L21" s="2"/>
    </row>
    <row r="22" spans="1:12" ht="15.75" x14ac:dyDescent="0.25">
      <c r="A22" s="26"/>
      <c r="B22" s="3"/>
      <c r="C22" s="3"/>
      <c r="D22" s="3"/>
      <c r="F22" s="81"/>
      <c r="G22" s="81"/>
      <c r="H22" s="81"/>
      <c r="I22" s="81"/>
      <c r="J22" s="25"/>
    </row>
    <row r="23" spans="1:12" x14ac:dyDescent="0.25">
      <c r="A23" s="26"/>
    </row>
    <row r="24" spans="1:12" x14ac:dyDescent="0.25">
      <c r="A24" s="26"/>
    </row>
    <row r="25" spans="1:12" x14ac:dyDescent="0.25">
      <c r="A25" s="26"/>
    </row>
    <row r="26" spans="1:12" x14ac:dyDescent="0.25">
      <c r="A26" s="26"/>
    </row>
    <row r="27" spans="1:12" x14ac:dyDescent="0.25">
      <c r="A27" s="26"/>
    </row>
    <row r="28" spans="1:12" x14ac:dyDescent="0.25">
      <c r="A28" s="26"/>
    </row>
    <row r="29" spans="1:12" x14ac:dyDescent="0.25">
      <c r="A29" s="26"/>
    </row>
    <row r="30" spans="1:12" x14ac:dyDescent="0.25">
      <c r="A30" s="26"/>
    </row>
    <row r="31" spans="1:12" x14ac:dyDescent="0.25">
      <c r="A31" s="26"/>
    </row>
    <row r="32" spans="1:12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6"/>
    </row>
    <row r="44" spans="1:1" x14ac:dyDescent="0.25">
      <c r="A44" s="26"/>
    </row>
    <row r="45" spans="1:1" x14ac:dyDescent="0.25">
      <c r="A45" s="26"/>
    </row>
  </sheetData>
  <mergeCells count="2">
    <mergeCell ref="B1:D1"/>
    <mergeCell ref="F22:I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2023-05-12T14:29:02Z</cp:lastPrinted>
  <dcterms:created xsi:type="dcterms:W3CDTF">2015-06-05T18:19:34Z</dcterms:created>
  <dcterms:modified xsi:type="dcterms:W3CDTF">2024-06-10T07:43:32Z</dcterms:modified>
</cp:coreProperties>
</file>